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definedNames/>
  <calcPr/>
</workbook>
</file>

<file path=xl/sharedStrings.xml><?xml version="1.0" encoding="utf-8"?>
<sst xmlns="http://schemas.openxmlformats.org/spreadsheetml/2006/main" count="74" uniqueCount="38">
  <si>
    <t>Table 4.1: Number of Civil Servants by Position Category &amp; Level, (2018-2022)</t>
  </si>
  <si>
    <t xml:space="preserve"> </t>
  </si>
  <si>
    <t xml:space="preserve">                (Number)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</si>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</sst>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9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/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Font="1"/>
    <xf borderId="0" fillId="0" fontId="3" numFmtId="0" xfId="0" applyAlignment="1" applyFont="1">
      <alignment horizontal="right"/>
    </xf>
    <xf borderId="1" fillId="0" fontId="4" numFmtId="0" xfId="0" applyAlignment="1" applyBorder="1" applyFont="1">
      <alignment horizontal="left" shrinkToFit="0" vertical="center" wrapText="1"/>
    </xf>
    <xf borderId="2" fillId="0" fontId="5" numFmtId="0" xfId="0" applyBorder="1" applyFont="1"/>
    <xf borderId="3" fillId="0" fontId="4" numFmtId="0" xfId="0" applyAlignment="1" applyBorder="1" applyFont="1">
      <alignment horizontal="center" shrinkToFit="0" vertical="center" wrapText="1"/>
    </xf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6" numFmtId="0" xfId="0" applyAlignment="1" applyBorder="1" applyFont="1">
      <alignment horizontal="right" shrinkToFit="0" vertical="center" wrapText="1"/>
    </xf>
    <xf borderId="7" fillId="0" fontId="7" numFmtId="0" xfId="0" applyAlignment="1" applyBorder="1" applyFont="1">
      <alignment horizontal="right" shrinkToFit="0" vertical="center" wrapText="1"/>
    </xf>
    <xf borderId="8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right"/>
    </xf>
    <xf borderId="2" fillId="0" fontId="2" numFmtId="164" xfId="0" applyAlignment="1" applyBorder="1" applyFont="1" applyNumberFormat="1">
      <alignment horizontal="right"/>
    </xf>
    <xf borderId="9" fillId="0" fontId="2" numFmtId="164" xfId="0" applyAlignment="1" applyBorder="1" applyFont="1" applyNumberFormat="1">
      <alignment horizontal="right"/>
    </xf>
    <xf borderId="8" fillId="0" fontId="2" numFmtId="164" xfId="0" applyAlignment="1" applyBorder="1" applyFont="1" applyNumberFormat="1">
      <alignment horizontal="right"/>
    </xf>
    <xf borderId="10" fillId="0" fontId="5" numFmtId="0" xfId="0" applyBorder="1" applyFont="1"/>
    <xf borderId="11" fillId="0" fontId="2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vertical="center"/>
    </xf>
    <xf borderId="12" fillId="0" fontId="2" numFmtId="164" xfId="0" applyAlignment="1" applyBorder="1" applyFont="1" applyNumberFormat="1">
      <alignment horizontal="right"/>
    </xf>
    <xf borderId="11" fillId="0" fontId="2" numFmtId="164" xfId="0" applyAlignment="1" applyBorder="1" applyFont="1" applyNumberFormat="1">
      <alignment horizontal="right"/>
    </xf>
    <xf borderId="0" fillId="0" fontId="2" numFmtId="164" xfId="0" applyAlignment="1" applyFont="1" applyNumberFormat="1">
      <alignment horizontal="right"/>
    </xf>
    <xf borderId="10" fillId="0" fontId="2" numFmtId="164" xfId="0" applyAlignment="1" applyBorder="1" applyFont="1" applyNumberFormat="1">
      <alignment horizontal="right"/>
    </xf>
    <xf borderId="13" fillId="0" fontId="5" numFmtId="0" xfId="0" applyBorder="1" applyFont="1"/>
    <xf borderId="5" fillId="0" fontId="2" numFmtId="0" xfId="0" applyAlignment="1" applyBorder="1" applyFont="1">
      <alignment horizontal="center" shrinkToFit="0" vertical="center" wrapText="1"/>
    </xf>
    <xf borderId="5" fillId="0" fontId="2" numFmtId="164" xfId="0" applyAlignment="1" applyBorder="1" applyFont="1" applyNumberFormat="1">
      <alignment horizontal="right"/>
    </xf>
    <xf borderId="14" fillId="0" fontId="2" numFmtId="164" xfId="0" applyAlignment="1" applyBorder="1" applyFont="1" applyNumberFormat="1">
      <alignment horizontal="right"/>
    </xf>
    <xf borderId="13" fillId="0" fontId="2" numFmtId="164" xfId="0" applyAlignment="1" applyBorder="1" applyFont="1" applyNumberFormat="1">
      <alignment horizontal="right"/>
    </xf>
    <xf borderId="14" fillId="0" fontId="3" numFmtId="0" xfId="0" applyAlignment="1" applyBorder="1" applyFont="1">
      <alignment vertical="center"/>
    </xf>
    <xf borderId="12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6" fillId="0" fontId="2" numFmtId="164" xfId="0" applyAlignment="1" applyBorder="1" applyFont="1" applyNumberFormat="1">
      <alignment horizontal="right"/>
    </xf>
    <xf borderId="6" fillId="0" fontId="3" numFmtId="0" xfId="0" applyAlignment="1" applyBorder="1" applyFont="1">
      <alignment vertical="center"/>
    </xf>
    <xf borderId="8" fillId="0" fontId="2" numFmtId="0" xfId="0" applyAlignment="1" applyBorder="1" applyFon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vertical="center"/>
    </xf>
    <xf borderId="3" fillId="0" fontId="4" numFmtId="0" xfId="0" applyAlignment="1" applyBorder="1" applyFont="1">
      <alignment horizontal="left" shrinkToFit="0" vertical="center" wrapText="1"/>
    </xf>
    <xf borderId="15" fillId="0" fontId="2" numFmtId="164" xfId="0" applyAlignment="1" applyBorder="1" applyFont="1" applyNumberFormat="1">
      <alignment horizontal="right"/>
    </xf>
    <xf borderId="4" fillId="0" fontId="2" numFmtId="164" xfId="0" applyAlignment="1" applyBorder="1" applyFont="1" applyNumberFormat="1">
      <alignment horizontal="right"/>
    </xf>
    <xf borderId="0" fillId="0" fontId="6" numFmtId="0" xfId="0" applyAlignment="1" applyFont="1">
      <alignment vertical="center"/>
    </xf>
    <xf borderId="0" fillId="0" fontId="8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14"/>
    <col customWidth="1" min="3" max="4" width="8.86"/>
    <col customWidth="1" min="5" max="5" width="9.0"/>
    <col customWidth="1" min="6" max="9" width="8.0"/>
    <col customWidth="1" min="10" max="10" width="9.43"/>
    <col customWidth="1" min="11" max="18" width="8.0"/>
  </cols>
  <sheetData>
    <row r="1" ht="17.2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7.25" customHeight="1">
      <c r="A2" s="3"/>
      <c r="B2" s="3"/>
      <c r="C2" s="3"/>
      <c r="E2" s="3"/>
      <c r="F2" s="3"/>
      <c r="G2" s="3" t="s">
        <v>1</v>
      </c>
      <c r="H2" s="4" t="s">
        <v>1</v>
      </c>
      <c r="I2" s="3" t="s">
        <v>1</v>
      </c>
      <c r="J2" s="5" t="s">
        <v>1</v>
      </c>
      <c r="K2" s="3" t="s">
        <v>2</v>
      </c>
      <c r="L2" s="5"/>
      <c r="M2" s="3"/>
      <c r="N2" s="3"/>
      <c r="O2" s="3"/>
      <c r="P2" s="3"/>
      <c r="Q2" s="3"/>
      <c r="R2" s="3"/>
    </row>
    <row r="3" ht="20.25" customHeight="1">
      <c r="A3" s="6" t="s">
        <v>3</v>
      </c>
      <c r="B3" s="7"/>
      <c r="C3" s="8">
        <v>2018.0</v>
      </c>
      <c r="D3" s="9"/>
      <c r="E3" s="8">
        <v>2019.0</v>
      </c>
      <c r="F3" s="9"/>
      <c r="G3" s="8">
        <v>2020.0</v>
      </c>
      <c r="H3" s="9"/>
      <c r="I3" s="8">
        <v>2021.0</v>
      </c>
      <c r="J3" s="9"/>
      <c r="K3" s="8">
        <v>2022.0</v>
      </c>
      <c r="L3" s="9"/>
      <c r="M3" s="3"/>
      <c r="N3" s="3"/>
      <c r="O3" s="3"/>
      <c r="P3" s="3"/>
      <c r="Q3" s="3"/>
      <c r="R3" s="3"/>
    </row>
    <row r="4" ht="32.25" customHeight="1">
      <c r="A4" s="10"/>
      <c r="B4" s="11"/>
      <c r="C4" s="12" t="s">
        <v>4</v>
      </c>
      <c r="D4" s="13" t="s">
        <v>5</v>
      </c>
      <c r="E4" s="12" t="s">
        <v>4</v>
      </c>
      <c r="F4" s="13" t="s">
        <v>5</v>
      </c>
      <c r="G4" s="12" t="s">
        <v>4</v>
      </c>
      <c r="H4" s="13" t="s">
        <v>5</v>
      </c>
      <c r="I4" s="12" t="s">
        <v>4</v>
      </c>
      <c r="J4" s="13" t="s">
        <v>5</v>
      </c>
      <c r="K4" s="12" t="s">
        <v>4</v>
      </c>
      <c r="L4" s="13" t="s">
        <v>5</v>
      </c>
      <c r="M4" s="3"/>
      <c r="N4" s="3"/>
      <c r="O4" s="3"/>
      <c r="P4" s="3"/>
      <c r="Q4" s="3"/>
      <c r="R4" s="3"/>
    </row>
    <row r="5" ht="17.25" customHeight="1">
      <c r="A5" s="14" t="s">
        <v>6</v>
      </c>
      <c r="B5" s="15" t="s">
        <v>7</v>
      </c>
      <c r="C5" s="16" t="s">
        <v>8</v>
      </c>
      <c r="D5" s="17" t="str">
        <f t="shared" ref="D5:D23" si="1">C5</f>
        <v>…</v>
      </c>
      <c r="E5" s="16"/>
      <c r="F5" s="17" t="s">
        <v>8</v>
      </c>
      <c r="G5" s="16" t="s">
        <v>8</v>
      </c>
      <c r="H5" s="18" t="s">
        <v>8</v>
      </c>
      <c r="I5" s="16" t="s">
        <v>8</v>
      </c>
      <c r="J5" s="19" t="s">
        <v>8</v>
      </c>
      <c r="K5" s="3"/>
      <c r="L5" s="3"/>
      <c r="M5" s="3"/>
      <c r="N5" s="3"/>
      <c r="O5" s="3"/>
      <c r="P5" s="3"/>
      <c r="Q5" s="3"/>
      <c r="R5" s="3"/>
    </row>
    <row r="6" ht="17.25" customHeight="1">
      <c r="A6" s="20"/>
      <c r="B6" s="21" t="s">
        <v>9</v>
      </c>
      <c r="C6" s="22">
        <v>1.0</v>
      </c>
      <c r="D6" s="23">
        <f t="shared" si="1"/>
        <v>1</v>
      </c>
      <c r="E6" s="22"/>
      <c r="F6" s="23" t="s">
        <v>8</v>
      </c>
      <c r="G6" s="24" t="s">
        <v>8</v>
      </c>
      <c r="H6" s="25" t="s">
        <v>8</v>
      </c>
      <c r="I6" s="24">
        <v>1.0</v>
      </c>
      <c r="J6" s="26">
        <v>1.0</v>
      </c>
      <c r="K6" s="3">
        <v>1.0</v>
      </c>
      <c r="L6" s="3">
        <v>1.0</v>
      </c>
      <c r="M6" s="3"/>
      <c r="N6" s="3"/>
      <c r="O6" s="3"/>
      <c r="P6" s="3"/>
      <c r="Q6" s="3"/>
      <c r="R6" s="3"/>
    </row>
    <row r="7" ht="17.25" customHeight="1">
      <c r="A7" s="27"/>
      <c r="B7" s="28" t="s">
        <v>10</v>
      </c>
      <c r="C7" s="24" t="s">
        <v>8</v>
      </c>
      <c r="D7" s="23" t="str">
        <f t="shared" si="1"/>
        <v>…</v>
      </c>
      <c r="E7" s="24">
        <v>1.0</v>
      </c>
      <c r="F7" s="23">
        <f>E7</f>
        <v>1</v>
      </c>
      <c r="G7" s="29" t="s">
        <v>8</v>
      </c>
      <c r="H7" s="30" t="s">
        <v>8</v>
      </c>
      <c r="I7" s="29" t="s">
        <v>8</v>
      </c>
      <c r="J7" s="31" t="s">
        <v>8</v>
      </c>
      <c r="K7" s="32"/>
      <c r="L7" s="32"/>
      <c r="M7" s="3"/>
      <c r="N7" s="3"/>
      <c r="O7" s="3"/>
      <c r="P7" s="3"/>
      <c r="Q7" s="3"/>
      <c r="R7" s="3"/>
    </row>
    <row r="8" ht="17.25" customHeight="1">
      <c r="A8" s="14" t="s">
        <v>11</v>
      </c>
      <c r="B8" s="15" t="s">
        <v>12</v>
      </c>
      <c r="C8" s="16" t="s">
        <v>8</v>
      </c>
      <c r="D8" s="17" t="str">
        <f t="shared" si="1"/>
        <v>…</v>
      </c>
      <c r="E8" s="16" t="s">
        <v>8</v>
      </c>
      <c r="F8" s="17" t="s">
        <v>8</v>
      </c>
      <c r="G8" s="16" t="s">
        <v>8</v>
      </c>
      <c r="H8" s="17" t="s">
        <v>8</v>
      </c>
      <c r="I8" s="16" t="s">
        <v>8</v>
      </c>
      <c r="J8" s="17" t="s">
        <v>8</v>
      </c>
      <c r="K8" s="3" t="s">
        <v>1</v>
      </c>
      <c r="L8" s="3" t="s">
        <v>1</v>
      </c>
      <c r="M8" s="3"/>
      <c r="N8" s="3"/>
      <c r="O8" s="3"/>
      <c r="P8" s="3"/>
      <c r="Q8" s="3"/>
      <c r="R8" s="3"/>
    </row>
    <row r="9" ht="17.25" customHeight="1">
      <c r="A9" s="20"/>
      <c r="B9" s="21" t="s">
        <v>13</v>
      </c>
      <c r="C9" s="24" t="s">
        <v>8</v>
      </c>
      <c r="D9" s="23" t="str">
        <f t="shared" si="1"/>
        <v>…</v>
      </c>
      <c r="E9" s="24">
        <v>1.0</v>
      </c>
      <c r="F9" s="23">
        <f t="shared" ref="F9:F28" si="2">E9</f>
        <v>1</v>
      </c>
      <c r="G9" s="22">
        <v>1.0</v>
      </c>
      <c r="H9" s="33">
        <v>1.0</v>
      </c>
      <c r="I9" s="25" t="s">
        <v>8</v>
      </c>
      <c r="J9" s="23" t="s">
        <v>8</v>
      </c>
      <c r="K9" s="3">
        <v>1.0</v>
      </c>
      <c r="L9" s="3">
        <v>1.0</v>
      </c>
      <c r="M9" s="3"/>
      <c r="N9" s="3"/>
      <c r="O9" s="3"/>
      <c r="P9" s="3"/>
      <c r="Q9" s="3"/>
      <c r="R9" s="3"/>
    </row>
    <row r="10" ht="17.25" customHeight="1">
      <c r="A10" s="27"/>
      <c r="B10" s="28" t="s">
        <v>14</v>
      </c>
      <c r="C10" s="34">
        <v>1.0</v>
      </c>
      <c r="D10" s="35">
        <f t="shared" si="1"/>
        <v>1</v>
      </c>
      <c r="E10" s="34"/>
      <c r="F10" s="35" t="str">
        <f t="shared" si="2"/>
        <v/>
      </c>
      <c r="G10" s="34">
        <v>2.0</v>
      </c>
      <c r="H10" s="36">
        <v>2.0</v>
      </c>
      <c r="I10" s="32">
        <v>2.0</v>
      </c>
      <c r="J10" s="36">
        <v>2.0</v>
      </c>
      <c r="K10" s="32">
        <v>2.0</v>
      </c>
      <c r="L10" s="32">
        <v>2.0</v>
      </c>
      <c r="M10" s="3"/>
      <c r="N10" s="3"/>
      <c r="O10" s="3"/>
      <c r="P10" s="3"/>
      <c r="Q10" s="3"/>
      <c r="R10" s="3"/>
    </row>
    <row r="11" ht="17.25" customHeight="1">
      <c r="A11" s="14" t="s">
        <v>15</v>
      </c>
      <c r="B11" s="37" t="s">
        <v>16</v>
      </c>
      <c r="C11" s="22">
        <v>39.0</v>
      </c>
      <c r="D11" s="17">
        <f t="shared" si="1"/>
        <v>39</v>
      </c>
      <c r="E11" s="22">
        <v>43.0</v>
      </c>
      <c r="F11" s="17">
        <f t="shared" si="2"/>
        <v>43</v>
      </c>
      <c r="G11" s="3">
        <v>48.0</v>
      </c>
      <c r="H11" s="33">
        <v>48.0</v>
      </c>
      <c r="I11" s="3">
        <v>50.0</v>
      </c>
      <c r="J11" s="33">
        <v>50.0</v>
      </c>
      <c r="K11" s="3">
        <v>52.0</v>
      </c>
      <c r="L11" s="3">
        <v>52.0</v>
      </c>
      <c r="M11" s="3"/>
      <c r="N11" s="3"/>
      <c r="O11" s="3"/>
      <c r="P11" s="3"/>
      <c r="Q11" s="3"/>
      <c r="R11" s="3"/>
    </row>
    <row r="12" ht="17.25" customHeight="1">
      <c r="A12" s="20"/>
      <c r="B12" s="38" t="s">
        <v>17</v>
      </c>
      <c r="C12" s="22">
        <v>80.0</v>
      </c>
      <c r="D12" s="23">
        <f t="shared" si="1"/>
        <v>80</v>
      </c>
      <c r="E12" s="22">
        <v>87.0</v>
      </c>
      <c r="F12" s="23">
        <f t="shared" si="2"/>
        <v>87</v>
      </c>
      <c r="G12" s="3">
        <v>108.0</v>
      </c>
      <c r="H12" s="33">
        <v>108.0</v>
      </c>
      <c r="I12" s="3">
        <v>124.0</v>
      </c>
      <c r="J12" s="33">
        <v>124.0</v>
      </c>
      <c r="K12" s="3">
        <v>134.0</v>
      </c>
      <c r="L12" s="3">
        <v>134.0</v>
      </c>
      <c r="M12" s="3"/>
      <c r="N12" s="3"/>
      <c r="O12" s="3"/>
      <c r="P12" s="3"/>
      <c r="Q12" s="3"/>
      <c r="R12" s="3"/>
    </row>
    <row r="13" ht="17.25" customHeight="1">
      <c r="A13" s="20"/>
      <c r="B13" s="38" t="s">
        <v>18</v>
      </c>
      <c r="C13" s="22">
        <v>163.0</v>
      </c>
      <c r="D13" s="23">
        <f t="shared" si="1"/>
        <v>163</v>
      </c>
      <c r="E13" s="22">
        <v>165.0</v>
      </c>
      <c r="F13" s="23">
        <f t="shared" si="2"/>
        <v>165</v>
      </c>
      <c r="G13" s="3">
        <v>162.0</v>
      </c>
      <c r="H13" s="33">
        <v>162.0</v>
      </c>
      <c r="I13" s="3">
        <v>145.0</v>
      </c>
      <c r="J13" s="33">
        <v>145.0</v>
      </c>
      <c r="K13" s="3">
        <v>125.0</v>
      </c>
      <c r="L13" s="3">
        <v>125.0</v>
      </c>
      <c r="M13" s="3"/>
      <c r="N13" s="3"/>
      <c r="O13" s="3"/>
      <c r="P13" s="3"/>
      <c r="Q13" s="3"/>
      <c r="R13" s="3"/>
    </row>
    <row r="14" ht="17.25" customHeight="1">
      <c r="A14" s="20"/>
      <c r="B14" s="38" t="s">
        <v>19</v>
      </c>
      <c r="C14" s="22">
        <v>191.0</v>
      </c>
      <c r="D14" s="23">
        <f t="shared" si="1"/>
        <v>191</v>
      </c>
      <c r="E14" s="22">
        <v>180.0</v>
      </c>
      <c r="F14" s="23">
        <f t="shared" si="2"/>
        <v>180</v>
      </c>
      <c r="G14" s="3">
        <v>182.0</v>
      </c>
      <c r="H14" s="33">
        <v>182.0</v>
      </c>
      <c r="I14" s="3">
        <v>170.0</v>
      </c>
      <c r="J14" s="33">
        <v>170.0</v>
      </c>
      <c r="K14" s="3">
        <v>179.0</v>
      </c>
      <c r="L14" s="3">
        <v>179.0</v>
      </c>
      <c r="M14" s="3"/>
      <c r="N14" s="3"/>
      <c r="O14" s="3"/>
      <c r="P14" s="3"/>
      <c r="Q14" s="3"/>
      <c r="R14" s="3"/>
    </row>
    <row r="15" ht="17.25" customHeight="1">
      <c r="A15" s="27"/>
      <c r="B15" s="39" t="s">
        <v>20</v>
      </c>
      <c r="C15" s="34">
        <v>352.0</v>
      </c>
      <c r="D15" s="35">
        <f t="shared" si="1"/>
        <v>352</v>
      </c>
      <c r="E15" s="34">
        <v>363.0</v>
      </c>
      <c r="F15" s="35">
        <f t="shared" si="2"/>
        <v>363</v>
      </c>
      <c r="G15" s="34">
        <v>396.0</v>
      </c>
      <c r="H15" s="36">
        <v>396.0</v>
      </c>
      <c r="I15" s="32">
        <v>415.0</v>
      </c>
      <c r="J15" s="36">
        <v>415.0</v>
      </c>
      <c r="K15" s="32">
        <v>435.0</v>
      </c>
      <c r="L15" s="32">
        <v>435.0</v>
      </c>
      <c r="M15" s="3"/>
      <c r="N15" s="3"/>
      <c r="O15" s="3"/>
      <c r="P15" s="3"/>
      <c r="Q15" s="3"/>
      <c r="R15" s="3"/>
    </row>
    <row r="16" ht="17.25" customHeight="1">
      <c r="A16" s="14" t="s">
        <v>21</v>
      </c>
      <c r="B16" s="37" t="s">
        <v>22</v>
      </c>
      <c r="C16" s="22">
        <v>84.0</v>
      </c>
      <c r="D16" s="17">
        <f t="shared" si="1"/>
        <v>84</v>
      </c>
      <c r="E16" s="22">
        <v>83.0</v>
      </c>
      <c r="F16" s="17">
        <f t="shared" si="2"/>
        <v>83</v>
      </c>
      <c r="G16" s="3">
        <v>93.0</v>
      </c>
      <c r="H16" s="33">
        <v>93.0</v>
      </c>
      <c r="I16" s="3">
        <v>98.0</v>
      </c>
      <c r="J16" s="33">
        <v>98.0</v>
      </c>
      <c r="K16" s="3">
        <v>94.0</v>
      </c>
      <c r="L16" s="3">
        <v>94.0</v>
      </c>
      <c r="M16" s="3"/>
      <c r="N16" s="3"/>
      <c r="O16" s="3"/>
      <c r="P16" s="3"/>
      <c r="Q16" s="3"/>
      <c r="R16" s="3"/>
    </row>
    <row r="17" ht="17.25" customHeight="1">
      <c r="A17" s="20"/>
      <c r="B17" s="38" t="s">
        <v>23</v>
      </c>
      <c r="C17" s="22">
        <v>68.0</v>
      </c>
      <c r="D17" s="23">
        <f t="shared" si="1"/>
        <v>68</v>
      </c>
      <c r="E17" s="22">
        <v>71.0</v>
      </c>
      <c r="F17" s="23">
        <f t="shared" si="2"/>
        <v>71</v>
      </c>
      <c r="G17" s="3">
        <v>103.0</v>
      </c>
      <c r="H17" s="33">
        <v>103.0</v>
      </c>
      <c r="I17" s="3">
        <v>110.0</v>
      </c>
      <c r="J17" s="33">
        <v>110.0</v>
      </c>
      <c r="K17" s="3">
        <v>118.0</v>
      </c>
      <c r="L17" s="3">
        <v>118.0</v>
      </c>
      <c r="M17" s="3"/>
      <c r="N17" s="3"/>
      <c r="O17" s="3"/>
      <c r="P17" s="3"/>
      <c r="Q17" s="3"/>
      <c r="R17" s="3"/>
    </row>
    <row r="18" ht="17.25" customHeight="1">
      <c r="A18" s="20"/>
      <c r="B18" s="38" t="s">
        <v>24</v>
      </c>
      <c r="C18" s="22">
        <v>94.0</v>
      </c>
      <c r="D18" s="23">
        <f t="shared" si="1"/>
        <v>94</v>
      </c>
      <c r="E18" s="22">
        <v>90.0</v>
      </c>
      <c r="F18" s="23">
        <f t="shared" si="2"/>
        <v>90</v>
      </c>
      <c r="G18" s="3">
        <v>70.0</v>
      </c>
      <c r="H18" s="33">
        <v>70.0</v>
      </c>
      <c r="I18" s="3">
        <v>47.0</v>
      </c>
      <c r="J18" s="33">
        <v>47.0</v>
      </c>
      <c r="K18" s="3">
        <v>36.0</v>
      </c>
      <c r="L18" s="3">
        <v>36.0</v>
      </c>
      <c r="M18" s="3"/>
      <c r="N18" s="3"/>
      <c r="O18" s="3"/>
      <c r="P18" s="3"/>
      <c r="Q18" s="3"/>
      <c r="R18" s="3"/>
    </row>
    <row r="19" ht="17.25" customHeight="1">
      <c r="A19" s="20"/>
      <c r="B19" s="38" t="s">
        <v>25</v>
      </c>
      <c r="C19" s="22">
        <v>26.0</v>
      </c>
      <c r="D19" s="23">
        <f t="shared" si="1"/>
        <v>26</v>
      </c>
      <c r="E19" s="22">
        <v>18.0</v>
      </c>
      <c r="F19" s="23">
        <f t="shared" si="2"/>
        <v>18</v>
      </c>
      <c r="G19" s="3">
        <v>16.0</v>
      </c>
      <c r="H19" s="33">
        <v>16.0</v>
      </c>
      <c r="I19" s="3">
        <v>11.0</v>
      </c>
      <c r="J19" s="33">
        <v>11.0</v>
      </c>
      <c r="K19" s="3">
        <v>13.0</v>
      </c>
      <c r="L19" s="3">
        <v>13.0</v>
      </c>
      <c r="M19" s="3"/>
      <c r="N19" s="3"/>
      <c r="O19" s="3"/>
      <c r="P19" s="3"/>
      <c r="Q19" s="3"/>
      <c r="R19" s="3"/>
    </row>
    <row r="20" ht="17.25" customHeight="1">
      <c r="A20" s="20"/>
      <c r="B20" s="39" t="s">
        <v>26</v>
      </c>
      <c r="C20" s="34">
        <v>64.0</v>
      </c>
      <c r="D20" s="35">
        <f t="shared" si="1"/>
        <v>64</v>
      </c>
      <c r="E20" s="34">
        <v>69.0</v>
      </c>
      <c r="F20" s="35">
        <f t="shared" si="2"/>
        <v>69</v>
      </c>
      <c r="G20" s="34">
        <v>119.0</v>
      </c>
      <c r="H20" s="36">
        <v>119.0</v>
      </c>
      <c r="I20" s="32">
        <v>124.0</v>
      </c>
      <c r="J20" s="36">
        <v>124.0</v>
      </c>
      <c r="K20" s="32">
        <v>114.0</v>
      </c>
      <c r="L20" s="32">
        <v>114.0</v>
      </c>
      <c r="M20" s="3"/>
      <c r="N20" s="3"/>
      <c r="O20" s="3"/>
      <c r="P20" s="3"/>
      <c r="Q20" s="3"/>
      <c r="R20" s="3"/>
    </row>
    <row r="21" ht="17.25" customHeight="1">
      <c r="A21" s="20"/>
      <c r="B21" s="38" t="s">
        <v>27</v>
      </c>
      <c r="C21" s="22">
        <v>1.0</v>
      </c>
      <c r="D21" s="17">
        <f t="shared" si="1"/>
        <v>1</v>
      </c>
      <c r="E21" s="22">
        <v>2.0</v>
      </c>
      <c r="F21" s="17">
        <f t="shared" si="2"/>
        <v>2</v>
      </c>
      <c r="G21" s="3">
        <v>0.0</v>
      </c>
      <c r="H21" s="33">
        <v>0.0</v>
      </c>
      <c r="I21" s="3">
        <v>0.0</v>
      </c>
      <c r="J21" s="33">
        <v>0.0</v>
      </c>
      <c r="K21" s="3">
        <v>1.0</v>
      </c>
      <c r="L21" s="3">
        <v>1.0</v>
      </c>
      <c r="M21" s="3"/>
      <c r="N21" s="3"/>
      <c r="O21" s="3"/>
      <c r="P21" s="3"/>
      <c r="Q21" s="3"/>
      <c r="R21" s="3"/>
    </row>
    <row r="22" ht="17.25" customHeight="1">
      <c r="A22" s="20"/>
      <c r="B22" s="38" t="s">
        <v>28</v>
      </c>
      <c r="C22" s="22">
        <v>6.0</v>
      </c>
      <c r="D22" s="23">
        <f t="shared" si="1"/>
        <v>6</v>
      </c>
      <c r="E22" s="22">
        <v>8.0</v>
      </c>
      <c r="F22" s="23">
        <f t="shared" si="2"/>
        <v>8</v>
      </c>
      <c r="G22" s="3">
        <v>14.0</v>
      </c>
      <c r="H22" s="33">
        <v>14.0</v>
      </c>
      <c r="I22" s="3">
        <v>18.0</v>
      </c>
      <c r="J22" s="33">
        <v>18.0</v>
      </c>
      <c r="K22" s="3">
        <v>21.0</v>
      </c>
      <c r="L22" s="3">
        <v>21.0</v>
      </c>
      <c r="M22" s="3"/>
      <c r="N22" s="3"/>
      <c r="O22" s="3"/>
      <c r="P22" s="3"/>
      <c r="Q22" s="3"/>
      <c r="R22" s="3"/>
    </row>
    <row r="23" ht="17.25" customHeight="1">
      <c r="A23" s="20"/>
      <c r="B23" s="38" t="s">
        <v>29</v>
      </c>
      <c r="C23" s="22">
        <v>31.0</v>
      </c>
      <c r="D23" s="23">
        <f t="shared" si="1"/>
        <v>31</v>
      </c>
      <c r="E23" s="22">
        <v>29.0</v>
      </c>
      <c r="F23" s="23">
        <f t="shared" si="2"/>
        <v>29</v>
      </c>
      <c r="G23" s="3">
        <v>23.0</v>
      </c>
      <c r="H23" s="33">
        <v>23.0</v>
      </c>
      <c r="I23" s="3">
        <v>23.0</v>
      </c>
      <c r="J23" s="33">
        <v>23.0</v>
      </c>
      <c r="K23" s="3">
        <v>18.0</v>
      </c>
      <c r="L23" s="3">
        <v>18.0</v>
      </c>
      <c r="M23" s="3"/>
      <c r="N23" s="3"/>
      <c r="O23" s="3"/>
      <c r="P23" s="3"/>
      <c r="Q23" s="3"/>
      <c r="R23" s="3"/>
    </row>
    <row r="24" ht="17.25" customHeight="1">
      <c r="A24" s="27"/>
      <c r="B24" s="38" t="s">
        <v>30</v>
      </c>
      <c r="C24" s="34">
        <v>33.0</v>
      </c>
      <c r="D24" s="36">
        <v>33.0</v>
      </c>
      <c r="E24" s="34">
        <v>45.0</v>
      </c>
      <c r="F24" s="23">
        <f t="shared" si="2"/>
        <v>45</v>
      </c>
      <c r="G24" s="34">
        <v>55.0</v>
      </c>
      <c r="H24" s="36">
        <v>55.0</v>
      </c>
      <c r="I24" s="32">
        <v>56.0</v>
      </c>
      <c r="J24" s="36">
        <v>56.0</v>
      </c>
      <c r="K24" s="32">
        <v>66.0</v>
      </c>
      <c r="L24" s="32">
        <v>66.0</v>
      </c>
      <c r="M24" s="3"/>
      <c r="N24" s="3"/>
      <c r="O24" s="3"/>
      <c r="P24" s="3"/>
      <c r="Q24" s="3"/>
      <c r="R24" s="3"/>
    </row>
    <row r="25" ht="17.25" customHeight="1">
      <c r="A25" s="14" t="s">
        <v>31</v>
      </c>
      <c r="B25" s="37" t="s">
        <v>32</v>
      </c>
      <c r="C25" s="22">
        <v>19.0</v>
      </c>
      <c r="D25" s="40">
        <f t="shared" ref="D25:D28" si="3">C25</f>
        <v>19</v>
      </c>
      <c r="E25" s="22">
        <v>21.0</v>
      </c>
      <c r="F25" s="40">
        <f t="shared" si="2"/>
        <v>21</v>
      </c>
      <c r="G25" s="3">
        <v>20.0</v>
      </c>
      <c r="H25" s="33">
        <v>20.0</v>
      </c>
      <c r="I25" s="3">
        <v>22.0</v>
      </c>
      <c r="J25" s="33">
        <v>22.0</v>
      </c>
      <c r="K25" s="3">
        <v>22.0</v>
      </c>
      <c r="L25" s="3">
        <v>22.0</v>
      </c>
      <c r="M25" s="3"/>
      <c r="N25" s="3"/>
      <c r="O25" s="3"/>
      <c r="P25" s="3"/>
      <c r="Q25" s="3"/>
      <c r="R25" s="3"/>
    </row>
    <row r="26" ht="17.25" customHeight="1">
      <c r="A26" s="20"/>
      <c r="B26" s="38" t="s">
        <v>33</v>
      </c>
      <c r="C26" s="22">
        <v>8.0</v>
      </c>
      <c r="D26" s="33">
        <f t="shared" si="3"/>
        <v>8</v>
      </c>
      <c r="E26" s="22">
        <v>7.0</v>
      </c>
      <c r="F26" s="33">
        <f t="shared" si="2"/>
        <v>7</v>
      </c>
      <c r="G26" s="3">
        <v>6.0</v>
      </c>
      <c r="H26" s="33">
        <v>6.0</v>
      </c>
      <c r="I26" s="3">
        <v>16.0</v>
      </c>
      <c r="J26" s="33">
        <v>16.0</v>
      </c>
      <c r="K26" s="3">
        <v>18.0</v>
      </c>
      <c r="L26" s="3">
        <v>18.0</v>
      </c>
      <c r="M26" s="3"/>
      <c r="N26" s="3"/>
      <c r="O26" s="3"/>
      <c r="P26" s="3"/>
      <c r="Q26" s="3"/>
      <c r="R26" s="3"/>
    </row>
    <row r="27" ht="17.25" customHeight="1">
      <c r="A27" s="20"/>
      <c r="B27" s="38" t="s">
        <v>34</v>
      </c>
      <c r="C27" s="22">
        <v>9.0</v>
      </c>
      <c r="D27" s="33">
        <f t="shared" si="3"/>
        <v>9</v>
      </c>
      <c r="E27" s="22">
        <v>10.0</v>
      </c>
      <c r="F27" s="33">
        <f t="shared" si="2"/>
        <v>10</v>
      </c>
      <c r="G27" s="3">
        <v>9.0</v>
      </c>
      <c r="H27" s="33">
        <v>9.0</v>
      </c>
      <c r="I27" s="3">
        <v>2.0</v>
      </c>
      <c r="J27" s="33">
        <v>2.0</v>
      </c>
      <c r="K27" s="3">
        <v>1.0</v>
      </c>
      <c r="L27" s="3">
        <v>1.0</v>
      </c>
      <c r="M27" s="3"/>
      <c r="N27" s="3"/>
      <c r="O27" s="3"/>
      <c r="P27" s="3"/>
      <c r="Q27" s="3"/>
      <c r="R27" s="3"/>
    </row>
    <row r="28" ht="17.25" customHeight="1">
      <c r="A28" s="27"/>
      <c r="B28" s="39" t="s">
        <v>35</v>
      </c>
      <c r="C28" s="34">
        <v>25.0</v>
      </c>
      <c r="D28" s="36">
        <f t="shared" si="3"/>
        <v>25</v>
      </c>
      <c r="E28" s="34">
        <v>26.0</v>
      </c>
      <c r="F28" s="36">
        <f t="shared" si="2"/>
        <v>26</v>
      </c>
      <c r="G28" s="3">
        <v>29.0</v>
      </c>
      <c r="H28" s="33">
        <v>29.0</v>
      </c>
      <c r="I28" s="3">
        <v>30.0</v>
      </c>
      <c r="J28" s="33">
        <v>30.0</v>
      </c>
      <c r="K28" s="3">
        <v>33.0</v>
      </c>
      <c r="L28" s="3">
        <v>33.0</v>
      </c>
      <c r="M28" s="3"/>
      <c r="N28" s="3"/>
      <c r="O28" s="3"/>
      <c r="P28" s="3"/>
      <c r="Q28" s="3"/>
      <c r="R28" s="3"/>
    </row>
    <row r="29" ht="17.25" customHeight="1">
      <c r="A29" s="41" t="s">
        <v>36</v>
      </c>
      <c r="B29" s="9"/>
      <c r="C29" s="42">
        <f t="shared" ref="C29:D29" si="4">SUM(C5:C28)</f>
        <v>1295</v>
      </c>
      <c r="D29" s="43">
        <f t="shared" si="4"/>
        <v>1295</v>
      </c>
      <c r="E29" s="42">
        <v>1319.0</v>
      </c>
      <c r="F29" s="43">
        <f>SUM(F5:F28)</f>
        <v>1319</v>
      </c>
      <c r="G29" s="43">
        <f t="shared" ref="G29:J29" si="5">SUM(G9:G28)</f>
        <v>1456</v>
      </c>
      <c r="H29" s="43">
        <f t="shared" si="5"/>
        <v>1456</v>
      </c>
      <c r="I29" s="43">
        <f t="shared" si="5"/>
        <v>1463</v>
      </c>
      <c r="J29" s="43">
        <f t="shared" si="5"/>
        <v>1463</v>
      </c>
      <c r="K29" s="43">
        <v>1484.0</v>
      </c>
      <c r="L29" s="43">
        <v>1484.0</v>
      </c>
      <c r="M29" s="44"/>
      <c r="N29" s="44"/>
      <c r="O29" s="44"/>
      <c r="P29" s="44"/>
      <c r="Q29" s="44"/>
      <c r="R29" s="44"/>
    </row>
    <row r="30" ht="17.25" customHeight="1">
      <c r="A30" s="45" t="s">
        <v>37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8:A10"/>
    <mergeCell ref="A11:A15"/>
    <mergeCell ref="A16:A24"/>
    <mergeCell ref="A25:A28"/>
    <mergeCell ref="A29:B29"/>
    <mergeCell ref="A3:B4"/>
    <mergeCell ref="C3:D3"/>
    <mergeCell ref="E3:F3"/>
    <mergeCell ref="G3:H3"/>
    <mergeCell ref="I3:J3"/>
    <mergeCell ref="K3:L3"/>
    <mergeCell ref="A5:A7"/>
  </mergeCells>
  <printOptions/>
  <pageMargins bottom="0.75" footer="0.0" header="0.0" left="0.7" right="0.7" top="0.75"/>
  <pageSetup orientation="landscape"/>
  <drawing r:id="rId1"/>
</worksheet>
</file>